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jclm.es\EDUC\SC\FORMACION_PROFESIONAL\FORMACIÓN PROFESIONAL DUAL\FP DUAL NORMATIVA CLM\NORMATIVA 2024-2025\Anexos\"/>
    </mc:Choice>
  </mc:AlternateContent>
  <xr:revisionPtr revIDLastSave="0" documentId="13_ncr:1_{9B4B7B8C-C162-4C16-9BA8-391422E2B5CF}" xr6:coauthVersionLast="47" xr6:coauthVersionMax="47" xr10:uidLastSave="{00000000-0000-0000-0000-000000000000}"/>
  <bookViews>
    <workbookView xWindow="-108" yWindow="-108" windowWidth="23256" windowHeight="12576" xr2:uid="{49CB1447-EFBC-482E-A845-DE6125ECA0B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10" i="1"/>
  <c r="J27" i="1" l="1"/>
  <c r="L27" i="1" s="1"/>
  <c r="J26" i="1"/>
  <c r="L26" i="1" s="1"/>
  <c r="J25" i="1"/>
  <c r="L25" i="1" s="1"/>
  <c r="J24" i="1"/>
  <c r="L24" i="1" s="1"/>
  <c r="J23" i="1"/>
  <c r="L23" i="1" s="1"/>
  <c r="J22" i="1"/>
  <c r="L22" i="1" s="1"/>
  <c r="J21" i="1"/>
  <c r="L21" i="1" s="1"/>
  <c r="J20" i="1"/>
  <c r="L20" i="1" s="1"/>
  <c r="J19" i="1"/>
  <c r="L19" i="1" s="1"/>
  <c r="J18" i="1"/>
  <c r="L18" i="1" s="1"/>
  <c r="J17" i="1"/>
  <c r="L17" i="1" s="1"/>
  <c r="J16" i="1"/>
  <c r="L16" i="1" s="1"/>
  <c r="J15" i="1"/>
  <c r="L15" i="1" s="1"/>
  <c r="J14" i="1"/>
  <c r="L14" i="1" s="1"/>
  <c r="J13" i="1"/>
  <c r="L13" i="1" s="1"/>
  <c r="J12" i="1"/>
  <c r="L12" i="1" s="1"/>
  <c r="J11" i="1"/>
  <c r="L11" i="1" s="1"/>
  <c r="J10" i="1"/>
  <c r="L10" i="1" s="1"/>
  <c r="L28" i="1" l="1"/>
</calcChain>
</file>

<file path=xl/sharedStrings.xml><?xml version="1.0" encoding="utf-8"?>
<sst xmlns="http://schemas.openxmlformats.org/spreadsheetml/2006/main" count="28" uniqueCount="27">
  <si>
    <t xml:space="preserve">CENTRO EDUCATIVO: </t>
  </si>
  <si>
    <t>LOCALIDAD:</t>
  </si>
  <si>
    <t>CÓDIGO DE PROYECTO:</t>
  </si>
  <si>
    <t>ANEXO XI Bis</t>
  </si>
  <si>
    <t>TUTOR/A   D/Dña.</t>
  </si>
  <si>
    <t>Periodo:</t>
  </si>
  <si>
    <t>Fecha:</t>
  </si>
  <si>
    <t>CICLO FORMATIVO:</t>
  </si>
  <si>
    <t>Horas realizadas en el proyecto (3):</t>
  </si>
  <si>
    <t>NOMBRE DEL ALUMNO/A</t>
  </si>
  <si>
    <t>SE DESPLAZA: (X)</t>
  </si>
  <si>
    <t>GASTOS DE VIAJE</t>
  </si>
  <si>
    <t>OTROS GASTOS (2)</t>
  </si>
  <si>
    <t>TOTAL</t>
  </si>
  <si>
    <t>Desde el centro</t>
  </si>
  <si>
    <t>Desde su domicilio</t>
  </si>
  <si>
    <t>Transporte Colectivo</t>
  </si>
  <si>
    <t>Utilización de vehículo propio</t>
  </si>
  <si>
    <t>TOTAL TRANSPORTE</t>
  </si>
  <si>
    <t>Importe  Billete I/V (2)</t>
  </si>
  <si>
    <t>Nº de días</t>
  </si>
  <si>
    <t>Kms. (I+V)</t>
  </si>
  <si>
    <t>Importe Gastos kilometraje (1)</t>
  </si>
  <si>
    <t>(1) Cuantía €/km según Circular de instrucciones para la mejora de los procedimientos de gestión y seguimiento de los proyectos de Formación Profesional Dual</t>
  </si>
  <si>
    <t>TOTAL GASTOS</t>
  </si>
  <si>
    <t>(2) Deberán justificarse.</t>
  </si>
  <si>
    <t>(3) A excepción de las correspondientes a FCT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</si>
</sst>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color indexed="8"/>
      <name val="Candara"/>
      <family val="2"/>
    </font>
    <font>
      <sz val="10"/>
      <color indexed="8"/>
      <name val="Calibri"/>
      <family val="2"/>
    </font>
    <font>
      <sz val="8"/>
      <color indexed="8"/>
      <name val="Calibri"/>
      <family val="2"/>
    </font>
    <font>
      <b/>
      <sz val="10"/>
      <color indexed="8"/>
      <name val="Calibri"/>
      <family val="2"/>
    </font>
    <font>
      <u/>
      <sz val="9"/>
      <color indexed="8"/>
      <name val="Calibri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0"/>
      <color indexed="8"/>
      <name val="Trebuchet MS"/>
      <family val="2"/>
    </font>
    <font>
      <b/>
      <sz val="10"/>
      <color indexed="8"/>
      <name val="Trebuchet MS"/>
      <family val="2"/>
    </font>
    <font>
      <b/>
      <sz val="8"/>
      <color indexed="8"/>
      <name val="Calibri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" xfId="0" applyFont="1" applyBorder="1" applyAlignment="1">
      <alignment vertical="center"/>
    </xf>
    <xf numFmtId="0" fontId="0" fillId="0" borderId="3" xfId="0" applyBorder="1"/>
    <xf numFmtId="0" fontId="2" fillId="0" borderId="3" xfId="0" applyFont="1" applyBorder="1" applyAlignment="1">
      <alignment horizontal="right" vertical="center"/>
    </xf>
    <xf numFmtId="0" fontId="0" fillId="0" borderId="4" xfId="0" applyBorder="1" applyAlignment="1" applyProtection="1">
      <alignment vertical="center"/>
      <protection locked="0"/>
    </xf>
    <xf numFmtId="0" fontId="2" fillId="0" borderId="6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14" fontId="6" fillId="0" borderId="8" xfId="0" applyNumberFormat="1" applyFont="1" applyBorder="1" applyAlignment="1" applyProtection="1">
      <alignment vertical="center"/>
      <protection locked="0"/>
    </xf>
    <xf numFmtId="0" fontId="2" fillId="0" borderId="9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7" fillId="0" borderId="11" xfId="0" applyFont="1" applyBorder="1" applyAlignment="1">
      <alignment horizontal="right" vertical="center"/>
    </xf>
    <xf numFmtId="0" fontId="7" fillId="0" borderId="11" xfId="0" applyFont="1" applyBorder="1" applyAlignment="1" applyProtection="1">
      <alignment vertical="center"/>
      <protection locked="0"/>
    </xf>
    <xf numFmtId="0" fontId="7" fillId="0" borderId="11" xfId="0" applyFont="1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>
      <alignment vertical="center"/>
    </xf>
    <xf numFmtId="0" fontId="9" fillId="2" borderId="1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18" xfId="0" applyFont="1" applyBorder="1" applyAlignment="1">
      <alignment vertical="center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0" fontId="8" fillId="0" borderId="18" xfId="0" applyFont="1" applyBorder="1" applyAlignment="1">
      <alignment horizontal="right"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12" fillId="0" borderId="0" xfId="0" applyFont="1"/>
    <xf numFmtId="0" fontId="13" fillId="0" borderId="0" xfId="0" applyFont="1"/>
    <xf numFmtId="0" fontId="8" fillId="2" borderId="18" xfId="0" applyFont="1" applyFill="1" applyBorder="1" applyAlignment="1">
      <alignment horizontal="center" vertical="center" wrapText="1"/>
    </xf>
    <xf numFmtId="164" fontId="10" fillId="0" borderId="15" xfId="0" applyNumberFormat="1" applyFont="1" applyBorder="1" applyAlignment="1">
      <alignment horizontal="center" vertical="center" wrapText="1"/>
    </xf>
    <xf numFmtId="164" fontId="10" fillId="0" borderId="16" xfId="0" applyNumberFormat="1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left" vertical="center" wrapText="1"/>
      <protection locked="0"/>
    </xf>
    <xf numFmtId="0" fontId="10" fillId="0" borderId="16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2" xfId="0" applyBorder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3" fillId="0" borderId="3" xfId="0" applyFont="1" applyBorder="1" applyAlignment="1">
      <alignment horizontal="right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12" fillId="0" borderId="25" xfId="0" applyFont="1" applyBorder="1" applyAlignment="1">
      <alignment horizontal="left" vertical="top" wrapText="1"/>
    </xf>
    <xf numFmtId="0" fontId="0" fillId="0" borderId="25" xfId="0" applyBorder="1" applyAlignment="1">
      <alignment horizontal="center"/>
    </xf>
    <xf numFmtId="0" fontId="0" fillId="0" borderId="14" xfId="0" applyBorder="1" applyAlignment="1">
      <alignment horizontal="center"/>
    </xf>
    <xf numFmtId="7" fontId="11" fillId="0" borderId="1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106680</xdr:colOff>
      <xdr:row>27</xdr:row>
      <xdr:rowOff>99061</xdr:rowOff>
    </xdr:from>
    <xdr:to>
      <xdr:col>9</xdr:col>
      <xdr:colOff>481973</xdr:colOff>
      <xdr:row>29</xdr:row>
      <xdr:rowOff>99061</xdr:rowOff>
    </xdr:to>
    <xdr:sp macro="" textlink="">
      <xdr:nvSpPr>
        <xdr:cNvPr id="84" name="1 CuadroTexto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3436620" y="5173981"/>
          <a:ext cx="3895733" cy="845820"/>
        </a:xfrm>
        <a:prstGeom prst="rect">
          <a:avLst/>
        </a:prstGeom>
        <a:solidFill>
          <a:schemeClr val="lt1"/>
        </a:solidFill>
        <a:ln w="952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S" sz="1000"/>
            <a:t>EL/LA DIRECTOR/A	                EL TUTOR</a:t>
          </a:r>
        </a:p>
        <a:p>
          <a:endParaRPr lang="es-ES" sz="1000"/>
        </a:p>
        <a:p>
          <a:endParaRPr lang="es-ES" sz="1000"/>
        </a:p>
        <a:p>
          <a:endParaRPr lang="es-ES" sz="1000"/>
        </a:p>
        <a:p>
          <a:r>
            <a:rPr lang="es-ES" sz="1000"/>
            <a:t>Fdo:		Fdo:</a:t>
          </a:r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8</xdr:row>
          <xdr:rowOff>419100</xdr:rowOff>
        </xdr:from>
        <xdr:to>
          <xdr:col>2</xdr:col>
          <xdr:colOff>426720</xdr:colOff>
          <xdr:row>10</xdr:row>
          <xdr:rowOff>99060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8</xdr:row>
          <xdr:rowOff>426720</xdr:rowOff>
        </xdr:from>
        <xdr:to>
          <xdr:col>3</xdr:col>
          <xdr:colOff>426720</xdr:colOff>
          <xdr:row>10</xdr:row>
          <xdr:rowOff>83820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9</xdr:row>
          <xdr:rowOff>182880</xdr:rowOff>
        </xdr:from>
        <xdr:to>
          <xdr:col>2</xdr:col>
          <xdr:colOff>426720</xdr:colOff>
          <xdr:row>11</xdr:row>
          <xdr:rowOff>22860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9</xdr:row>
          <xdr:rowOff>182880</xdr:rowOff>
        </xdr:from>
        <xdr:to>
          <xdr:col>3</xdr:col>
          <xdr:colOff>426720</xdr:colOff>
          <xdr:row>11</xdr:row>
          <xdr:rowOff>22860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10</xdr:row>
          <xdr:rowOff>175260</xdr:rowOff>
        </xdr:from>
        <xdr:to>
          <xdr:col>2</xdr:col>
          <xdr:colOff>426720</xdr:colOff>
          <xdr:row>12</xdr:row>
          <xdr:rowOff>22860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10</xdr:row>
          <xdr:rowOff>175260</xdr:rowOff>
        </xdr:from>
        <xdr:to>
          <xdr:col>3</xdr:col>
          <xdr:colOff>426720</xdr:colOff>
          <xdr:row>12</xdr:row>
          <xdr:rowOff>22860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11</xdr:row>
          <xdr:rowOff>175260</xdr:rowOff>
        </xdr:from>
        <xdr:to>
          <xdr:col>2</xdr:col>
          <xdr:colOff>426720</xdr:colOff>
          <xdr:row>13</xdr:row>
          <xdr:rowOff>22860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11</xdr:row>
          <xdr:rowOff>175260</xdr:rowOff>
        </xdr:from>
        <xdr:to>
          <xdr:col>3</xdr:col>
          <xdr:colOff>426720</xdr:colOff>
          <xdr:row>13</xdr:row>
          <xdr:rowOff>22860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12</xdr:row>
          <xdr:rowOff>175260</xdr:rowOff>
        </xdr:from>
        <xdr:to>
          <xdr:col>2</xdr:col>
          <xdr:colOff>426720</xdr:colOff>
          <xdr:row>14</xdr:row>
          <xdr:rowOff>22860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12</xdr:row>
          <xdr:rowOff>175260</xdr:rowOff>
        </xdr:from>
        <xdr:to>
          <xdr:col>3</xdr:col>
          <xdr:colOff>426720</xdr:colOff>
          <xdr:row>14</xdr:row>
          <xdr:rowOff>22860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13</xdr:row>
          <xdr:rowOff>152400</xdr:rowOff>
        </xdr:from>
        <xdr:to>
          <xdr:col>2</xdr:col>
          <xdr:colOff>426720</xdr:colOff>
          <xdr:row>15</xdr:row>
          <xdr:rowOff>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13</xdr:row>
          <xdr:rowOff>152400</xdr:rowOff>
        </xdr:from>
        <xdr:to>
          <xdr:col>3</xdr:col>
          <xdr:colOff>426720</xdr:colOff>
          <xdr:row>15</xdr:row>
          <xdr:rowOff>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14</xdr:row>
          <xdr:rowOff>175260</xdr:rowOff>
        </xdr:from>
        <xdr:to>
          <xdr:col>2</xdr:col>
          <xdr:colOff>426720</xdr:colOff>
          <xdr:row>16</xdr:row>
          <xdr:rowOff>22860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14</xdr:row>
          <xdr:rowOff>175260</xdr:rowOff>
        </xdr:from>
        <xdr:to>
          <xdr:col>3</xdr:col>
          <xdr:colOff>426720</xdr:colOff>
          <xdr:row>16</xdr:row>
          <xdr:rowOff>22860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15</xdr:row>
          <xdr:rowOff>175260</xdr:rowOff>
        </xdr:from>
        <xdr:to>
          <xdr:col>2</xdr:col>
          <xdr:colOff>426720</xdr:colOff>
          <xdr:row>17</xdr:row>
          <xdr:rowOff>22860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15</xdr:row>
          <xdr:rowOff>175260</xdr:rowOff>
        </xdr:from>
        <xdr:to>
          <xdr:col>3</xdr:col>
          <xdr:colOff>426720</xdr:colOff>
          <xdr:row>17</xdr:row>
          <xdr:rowOff>22860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16</xdr:row>
          <xdr:rowOff>175260</xdr:rowOff>
        </xdr:from>
        <xdr:to>
          <xdr:col>2</xdr:col>
          <xdr:colOff>426720</xdr:colOff>
          <xdr:row>18</xdr:row>
          <xdr:rowOff>22860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16</xdr:row>
          <xdr:rowOff>175260</xdr:rowOff>
        </xdr:from>
        <xdr:to>
          <xdr:col>3</xdr:col>
          <xdr:colOff>426720</xdr:colOff>
          <xdr:row>18</xdr:row>
          <xdr:rowOff>22860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18</xdr:row>
          <xdr:rowOff>175260</xdr:rowOff>
        </xdr:from>
        <xdr:to>
          <xdr:col>2</xdr:col>
          <xdr:colOff>426720</xdr:colOff>
          <xdr:row>20</xdr:row>
          <xdr:rowOff>22860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18</xdr:row>
          <xdr:rowOff>175260</xdr:rowOff>
        </xdr:from>
        <xdr:to>
          <xdr:col>3</xdr:col>
          <xdr:colOff>426720</xdr:colOff>
          <xdr:row>20</xdr:row>
          <xdr:rowOff>22860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19</xdr:row>
          <xdr:rowOff>175260</xdr:rowOff>
        </xdr:from>
        <xdr:to>
          <xdr:col>2</xdr:col>
          <xdr:colOff>426720</xdr:colOff>
          <xdr:row>21</xdr:row>
          <xdr:rowOff>22860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19</xdr:row>
          <xdr:rowOff>175260</xdr:rowOff>
        </xdr:from>
        <xdr:to>
          <xdr:col>3</xdr:col>
          <xdr:colOff>426720</xdr:colOff>
          <xdr:row>21</xdr:row>
          <xdr:rowOff>22860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20</xdr:row>
          <xdr:rowOff>175260</xdr:rowOff>
        </xdr:from>
        <xdr:to>
          <xdr:col>2</xdr:col>
          <xdr:colOff>426720</xdr:colOff>
          <xdr:row>22</xdr:row>
          <xdr:rowOff>22860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20</xdr:row>
          <xdr:rowOff>175260</xdr:rowOff>
        </xdr:from>
        <xdr:to>
          <xdr:col>3</xdr:col>
          <xdr:colOff>426720</xdr:colOff>
          <xdr:row>22</xdr:row>
          <xdr:rowOff>22860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21</xdr:row>
          <xdr:rowOff>175260</xdr:rowOff>
        </xdr:from>
        <xdr:to>
          <xdr:col>2</xdr:col>
          <xdr:colOff>426720</xdr:colOff>
          <xdr:row>23</xdr:row>
          <xdr:rowOff>22860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21</xdr:row>
          <xdr:rowOff>175260</xdr:rowOff>
        </xdr:from>
        <xdr:to>
          <xdr:col>3</xdr:col>
          <xdr:colOff>426720</xdr:colOff>
          <xdr:row>23</xdr:row>
          <xdr:rowOff>22860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22</xdr:row>
          <xdr:rowOff>175260</xdr:rowOff>
        </xdr:from>
        <xdr:to>
          <xdr:col>2</xdr:col>
          <xdr:colOff>426720</xdr:colOff>
          <xdr:row>24</xdr:row>
          <xdr:rowOff>22860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22</xdr:row>
          <xdr:rowOff>175260</xdr:rowOff>
        </xdr:from>
        <xdr:to>
          <xdr:col>3</xdr:col>
          <xdr:colOff>426720</xdr:colOff>
          <xdr:row>24</xdr:row>
          <xdr:rowOff>22860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23</xdr:row>
          <xdr:rowOff>175260</xdr:rowOff>
        </xdr:from>
        <xdr:to>
          <xdr:col>2</xdr:col>
          <xdr:colOff>426720</xdr:colOff>
          <xdr:row>25</xdr:row>
          <xdr:rowOff>22860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23</xdr:row>
          <xdr:rowOff>175260</xdr:rowOff>
        </xdr:from>
        <xdr:to>
          <xdr:col>3</xdr:col>
          <xdr:colOff>426720</xdr:colOff>
          <xdr:row>25</xdr:row>
          <xdr:rowOff>22860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24</xdr:row>
          <xdr:rowOff>175260</xdr:rowOff>
        </xdr:from>
        <xdr:to>
          <xdr:col>2</xdr:col>
          <xdr:colOff>426720</xdr:colOff>
          <xdr:row>26</xdr:row>
          <xdr:rowOff>22860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24</xdr:row>
          <xdr:rowOff>175260</xdr:rowOff>
        </xdr:from>
        <xdr:to>
          <xdr:col>3</xdr:col>
          <xdr:colOff>426720</xdr:colOff>
          <xdr:row>26</xdr:row>
          <xdr:rowOff>22860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25</xdr:row>
          <xdr:rowOff>175260</xdr:rowOff>
        </xdr:from>
        <xdr:to>
          <xdr:col>2</xdr:col>
          <xdr:colOff>426720</xdr:colOff>
          <xdr:row>27</xdr:row>
          <xdr:rowOff>22860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25</xdr:row>
          <xdr:rowOff>175260</xdr:rowOff>
        </xdr:from>
        <xdr:to>
          <xdr:col>3</xdr:col>
          <xdr:colOff>426720</xdr:colOff>
          <xdr:row>27</xdr:row>
          <xdr:rowOff>22860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16</xdr:row>
          <xdr:rowOff>175260</xdr:rowOff>
        </xdr:from>
        <xdr:to>
          <xdr:col>2</xdr:col>
          <xdr:colOff>426720</xdr:colOff>
          <xdr:row>18</xdr:row>
          <xdr:rowOff>22860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16</xdr:row>
          <xdr:rowOff>175260</xdr:rowOff>
        </xdr:from>
        <xdr:to>
          <xdr:col>3</xdr:col>
          <xdr:colOff>426720</xdr:colOff>
          <xdr:row>18</xdr:row>
          <xdr:rowOff>22860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17</xdr:row>
          <xdr:rowOff>175260</xdr:rowOff>
        </xdr:from>
        <xdr:to>
          <xdr:col>2</xdr:col>
          <xdr:colOff>426720</xdr:colOff>
          <xdr:row>19</xdr:row>
          <xdr:rowOff>22860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17</xdr:row>
          <xdr:rowOff>175260</xdr:rowOff>
        </xdr:from>
        <xdr:to>
          <xdr:col>3</xdr:col>
          <xdr:colOff>426720</xdr:colOff>
          <xdr:row>19</xdr:row>
          <xdr:rowOff>22860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17</xdr:row>
          <xdr:rowOff>175260</xdr:rowOff>
        </xdr:from>
        <xdr:to>
          <xdr:col>2</xdr:col>
          <xdr:colOff>426720</xdr:colOff>
          <xdr:row>19</xdr:row>
          <xdr:rowOff>22860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137160</xdr:colOff>
          <xdr:row>17</xdr:row>
          <xdr:rowOff>175260</xdr:rowOff>
        </xdr:from>
        <xdr:to>
          <xdr:col>3</xdr:col>
          <xdr:colOff>426720</xdr:colOff>
          <xdr:row>19</xdr:row>
          <xdr:rowOff>22860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0</xdr:col>
      <xdr:colOff>914400</xdr:colOff>
      <xdr:row>2</xdr:row>
      <xdr:rowOff>152400</xdr:rowOff>
    </xdr:to>
    <xdr:pic>
      <xdr:nvPicPr>
        <xdr:cNvPr id="138" name="Imagen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14400" cy="533400"/>
        </a:xfrm>
        <a:prstGeom prst="rect">
          <a:avLst/>
        </a:prstGeom>
      </xdr:spPr>
    </xdr:pic>
    <xdr:clientData/>
  </xdr:twoCellAnchor>
  <xdr:twoCellAnchor editAs="oneCell">
    <xdr:from>
      <xdr:col>9</xdr:col>
      <xdr:colOff>314325</xdr:colOff>
      <xdr:row>0</xdr:row>
      <xdr:rowOff>0</xdr:rowOff>
    </xdr:from>
    <xdr:to>
      <xdr:col>12</xdr:col>
      <xdr:colOff>265430</xdr:colOff>
      <xdr:row>2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C5D260C-3C69-EB52-251C-BB29B0A286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7075" y="0"/>
          <a:ext cx="1960880" cy="4762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336962</xdr:colOff>
      <xdr:row>0</xdr:row>
      <xdr:rowOff>22860</xdr:rowOff>
    </xdr:from>
    <xdr:to>
      <xdr:col>6</xdr:col>
      <xdr:colOff>193675</xdr:colOff>
      <xdr:row>2</xdr:row>
      <xdr:rowOff>160020</xdr:rowOff>
    </xdr:to>
    <xdr:pic>
      <xdr:nvPicPr>
        <xdr:cNvPr id="4" name="Imagen 3" descr="Imagen que contiene Texto&#10;&#10;Descripción generada automáticamente">
          <a:extLst>
            <a:ext uri="{FF2B5EF4-FFF2-40B4-BE49-F238E27FC236}">
              <a16:creationId xmlns:a16="http://schemas.microsoft.com/office/drawing/2014/main" id="{B3FC3CBE-E740-07EE-B7F9-78E82B25B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5422" y="22860"/>
          <a:ext cx="1761713" cy="502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2EA7E-0EAB-44F6-AC18-F42E48A5C55D}">
  <dimension ref="A3:M31"/>
  <sheetViews>
    <sheetView tabSelected="1" workbookViewId="0">
      <selection activeCell="E12" sqref="E12"/>
    </sheetView>
  </sheetViews>
  <sheetFormatPr baseColWidth="10" defaultRowHeight="14.4" x14ac:dyDescent="0.3"/>
  <cols>
    <col min="1" max="1" width="18.33203125" customWidth="1"/>
    <col min="2" max="2" width="15.88671875" customWidth="1"/>
    <col min="3" max="3" width="8.33203125" customWidth="1"/>
    <col min="4" max="4" width="7.6640625" customWidth="1"/>
    <col min="5" max="5" width="10.109375" customWidth="1"/>
    <col min="6" max="6" width="10" customWidth="1"/>
    <col min="7" max="7" width="10.44140625" customWidth="1"/>
    <col min="8" max="8" width="9.6640625" customWidth="1"/>
    <col min="9" max="9" width="11" customWidth="1"/>
    <col min="10" max="10" width="10.6640625" customWidth="1"/>
    <col min="11" max="12" width="9.6640625" customWidth="1"/>
    <col min="13" max="13" width="4.109375" customWidth="1"/>
  </cols>
  <sheetData>
    <row r="3" spans="1:13" ht="15" thickBot="1" x14ac:dyDescent="0.35"/>
    <row r="4" spans="1:13" x14ac:dyDescent="0.3">
      <c r="A4" s="1" t="s">
        <v>0</v>
      </c>
      <c r="B4" s="37"/>
      <c r="C4" s="37"/>
      <c r="D4" s="2"/>
      <c r="E4" s="3" t="s">
        <v>1</v>
      </c>
      <c r="F4" s="37"/>
      <c r="G4" s="38"/>
      <c r="H4" s="38"/>
      <c r="I4" s="47" t="s">
        <v>2</v>
      </c>
      <c r="J4" s="47"/>
      <c r="K4" s="4"/>
      <c r="L4" s="39" t="s">
        <v>3</v>
      </c>
      <c r="M4" s="40"/>
    </row>
    <row r="5" spans="1:13" x14ac:dyDescent="0.3">
      <c r="A5" s="5" t="s">
        <v>4</v>
      </c>
      <c r="B5" s="45"/>
      <c r="C5" s="45"/>
      <c r="D5" s="6"/>
      <c r="E5" s="6"/>
      <c r="F5" s="6"/>
      <c r="G5" s="6"/>
      <c r="H5" s="7" t="s">
        <v>5</v>
      </c>
      <c r="I5" s="8"/>
      <c r="J5" s="9" t="s">
        <v>6</v>
      </c>
      <c r="K5" s="10"/>
      <c r="L5" s="41"/>
      <c r="M5" s="42"/>
    </row>
    <row r="6" spans="1:13" ht="15" thickBot="1" x14ac:dyDescent="0.35">
      <c r="A6" s="11" t="s">
        <v>7</v>
      </c>
      <c r="B6" s="46"/>
      <c r="C6" s="46"/>
      <c r="D6" s="12"/>
      <c r="E6" s="13"/>
      <c r="F6" s="14"/>
      <c r="G6" s="15"/>
      <c r="H6" s="15"/>
      <c r="I6" s="16" t="s">
        <v>8</v>
      </c>
      <c r="J6" s="17"/>
      <c r="K6" s="18"/>
      <c r="L6" s="43"/>
      <c r="M6" s="44"/>
    </row>
    <row r="7" spans="1:13" x14ac:dyDescent="0.3">
      <c r="A7" s="48" t="s">
        <v>9</v>
      </c>
      <c r="B7" s="49"/>
      <c r="C7" s="54" t="s">
        <v>10</v>
      </c>
      <c r="D7" s="55"/>
      <c r="E7" s="54" t="s">
        <v>11</v>
      </c>
      <c r="F7" s="56"/>
      <c r="G7" s="56"/>
      <c r="H7" s="56"/>
      <c r="I7" s="56"/>
      <c r="J7" s="55"/>
      <c r="K7" s="57" t="s">
        <v>12</v>
      </c>
      <c r="L7" s="32" t="s">
        <v>13</v>
      </c>
      <c r="M7" s="32"/>
    </row>
    <row r="8" spans="1:13" x14ac:dyDescent="0.3">
      <c r="A8" s="50"/>
      <c r="B8" s="51"/>
      <c r="C8" s="58" t="s">
        <v>14</v>
      </c>
      <c r="D8" s="60" t="s">
        <v>15</v>
      </c>
      <c r="E8" s="54" t="s">
        <v>16</v>
      </c>
      <c r="F8" s="55"/>
      <c r="G8" s="54" t="s">
        <v>17</v>
      </c>
      <c r="H8" s="56"/>
      <c r="I8" s="56"/>
      <c r="J8" s="54" t="s">
        <v>18</v>
      </c>
      <c r="K8" s="57"/>
      <c r="L8" s="32"/>
      <c r="M8" s="32"/>
    </row>
    <row r="9" spans="1:13" ht="36" x14ac:dyDescent="0.3">
      <c r="A9" s="52"/>
      <c r="B9" s="53"/>
      <c r="C9" s="59"/>
      <c r="D9" s="61"/>
      <c r="E9" s="19" t="s">
        <v>19</v>
      </c>
      <c r="F9" s="19" t="s">
        <v>20</v>
      </c>
      <c r="G9" s="19" t="s">
        <v>21</v>
      </c>
      <c r="H9" s="19" t="s">
        <v>20</v>
      </c>
      <c r="I9" s="20" t="s">
        <v>22</v>
      </c>
      <c r="J9" s="54"/>
      <c r="K9" s="57"/>
      <c r="L9" s="32"/>
      <c r="M9" s="32"/>
    </row>
    <row r="10" spans="1:13" x14ac:dyDescent="0.3">
      <c r="A10" s="35"/>
      <c r="B10" s="36"/>
      <c r="C10" s="21"/>
      <c r="D10" s="21"/>
      <c r="E10" s="21"/>
      <c r="F10" s="21"/>
      <c r="G10" s="21"/>
      <c r="H10" s="21"/>
      <c r="I10" s="22" t="str">
        <f>IF(G10*H10*$C$28,G10*H10*$C$28,"")</f>
        <v/>
      </c>
      <c r="J10" s="22" t="str">
        <f>IF(I10="",IF(E10*F10,E10*F10,""),E10*F10+I10)</f>
        <v/>
      </c>
      <c r="K10" s="21"/>
      <c r="L10" s="33" t="str">
        <f>IF(SUBTOTAL(9,J10,K10),SUBTOTAL(9,J10,K10),"")</f>
        <v/>
      </c>
      <c r="M10" s="34"/>
    </row>
    <row r="11" spans="1:13" x14ac:dyDescent="0.3">
      <c r="A11" s="35"/>
      <c r="B11" s="36"/>
      <c r="C11" s="21"/>
      <c r="D11" s="21"/>
      <c r="E11" s="21"/>
      <c r="F11" s="21"/>
      <c r="G11" s="21"/>
      <c r="H11" s="21"/>
      <c r="I11" s="22" t="str">
        <f t="shared" ref="I11:I27" si="0">IF(G11*H11*$C$28,G11*H11*$C$28,"")</f>
        <v/>
      </c>
      <c r="J11" s="22" t="str">
        <f t="shared" ref="J11:J27" si="1">IF(I11="",IF(E11*F11,E11*F11,""),E11*F11+I11)</f>
        <v/>
      </c>
      <c r="K11" s="21"/>
      <c r="L11" s="33" t="str">
        <f t="shared" ref="L11:L27" si="2">IF(SUBTOTAL(9,J11,K11),SUBTOTAL(9,J11,K11),"")</f>
        <v/>
      </c>
      <c r="M11" s="34"/>
    </row>
    <row r="12" spans="1:13" x14ac:dyDescent="0.3">
      <c r="A12" s="35"/>
      <c r="B12" s="36"/>
      <c r="C12" s="21"/>
      <c r="D12" s="21"/>
      <c r="E12" s="21"/>
      <c r="F12" s="21"/>
      <c r="G12" s="21"/>
      <c r="H12" s="21"/>
      <c r="I12" s="22" t="str">
        <f t="shared" si="0"/>
        <v/>
      </c>
      <c r="J12" s="22" t="str">
        <f t="shared" si="1"/>
        <v/>
      </c>
      <c r="K12" s="21"/>
      <c r="L12" s="33" t="str">
        <f t="shared" si="2"/>
        <v/>
      </c>
      <c r="M12" s="34"/>
    </row>
    <row r="13" spans="1:13" x14ac:dyDescent="0.3">
      <c r="A13" s="35"/>
      <c r="B13" s="36"/>
      <c r="C13" s="21"/>
      <c r="D13" s="21"/>
      <c r="E13" s="21"/>
      <c r="F13" s="21"/>
      <c r="G13" s="21"/>
      <c r="H13" s="21"/>
      <c r="I13" s="22" t="str">
        <f t="shared" si="0"/>
        <v/>
      </c>
      <c r="J13" s="22" t="str">
        <f t="shared" si="1"/>
        <v/>
      </c>
      <c r="K13" s="21"/>
      <c r="L13" s="33" t="str">
        <f t="shared" si="2"/>
        <v/>
      </c>
      <c r="M13" s="34"/>
    </row>
    <row r="14" spans="1:13" x14ac:dyDescent="0.3">
      <c r="A14" s="35"/>
      <c r="B14" s="36"/>
      <c r="C14" s="21"/>
      <c r="D14" s="21"/>
      <c r="E14" s="21"/>
      <c r="F14" s="21"/>
      <c r="G14" s="21"/>
      <c r="H14" s="21"/>
      <c r="I14" s="22" t="str">
        <f t="shared" si="0"/>
        <v/>
      </c>
      <c r="J14" s="22" t="str">
        <f t="shared" si="1"/>
        <v/>
      </c>
      <c r="K14" s="21"/>
      <c r="L14" s="33" t="str">
        <f t="shared" si="2"/>
        <v/>
      </c>
      <c r="M14" s="34"/>
    </row>
    <row r="15" spans="1:13" x14ac:dyDescent="0.3">
      <c r="A15" s="35"/>
      <c r="B15" s="36"/>
      <c r="C15" s="21"/>
      <c r="D15" s="21"/>
      <c r="E15" s="21"/>
      <c r="F15" s="21"/>
      <c r="G15" s="21"/>
      <c r="H15" s="21"/>
      <c r="I15" s="22" t="str">
        <f t="shared" si="0"/>
        <v/>
      </c>
      <c r="J15" s="22" t="str">
        <f t="shared" si="1"/>
        <v/>
      </c>
      <c r="K15" s="21"/>
      <c r="L15" s="33" t="str">
        <f t="shared" si="2"/>
        <v/>
      </c>
      <c r="M15" s="34"/>
    </row>
    <row r="16" spans="1:13" x14ac:dyDescent="0.3">
      <c r="A16" s="35"/>
      <c r="B16" s="36"/>
      <c r="C16" s="21"/>
      <c r="D16" s="21"/>
      <c r="E16" s="21"/>
      <c r="F16" s="21"/>
      <c r="G16" s="21"/>
      <c r="H16" s="21"/>
      <c r="I16" s="22" t="str">
        <f t="shared" si="0"/>
        <v/>
      </c>
      <c r="J16" s="22" t="str">
        <f t="shared" si="1"/>
        <v/>
      </c>
      <c r="K16" s="21"/>
      <c r="L16" s="33" t="str">
        <f t="shared" si="2"/>
        <v/>
      </c>
      <c r="M16" s="34"/>
    </row>
    <row r="17" spans="1:13" x14ac:dyDescent="0.3">
      <c r="A17" s="35"/>
      <c r="B17" s="36"/>
      <c r="C17" s="21"/>
      <c r="D17" s="21"/>
      <c r="E17" s="21"/>
      <c r="F17" s="21"/>
      <c r="G17" s="21"/>
      <c r="H17" s="21"/>
      <c r="I17" s="22" t="str">
        <f t="shared" si="0"/>
        <v/>
      </c>
      <c r="J17" s="22" t="str">
        <f t="shared" si="1"/>
        <v/>
      </c>
      <c r="K17" s="21"/>
      <c r="L17" s="33" t="str">
        <f t="shared" si="2"/>
        <v/>
      </c>
      <c r="M17" s="34"/>
    </row>
    <row r="18" spans="1:13" x14ac:dyDescent="0.3">
      <c r="A18" s="35"/>
      <c r="B18" s="36"/>
      <c r="C18" s="21"/>
      <c r="D18" s="21"/>
      <c r="E18" s="21"/>
      <c r="F18" s="21"/>
      <c r="G18" s="21"/>
      <c r="H18" s="21"/>
      <c r="I18" s="22" t="str">
        <f t="shared" si="0"/>
        <v/>
      </c>
      <c r="J18" s="22" t="str">
        <f>IF(I18="",IF(E18*F18,E18*F18,""),E18*F18+I18)</f>
        <v/>
      </c>
      <c r="K18" s="21"/>
      <c r="L18" s="33" t="str">
        <f>IF(SUBTOTAL(9,J18,K18),SUBTOTAL(9,J18,K18),"")</f>
        <v/>
      </c>
      <c r="M18" s="34"/>
    </row>
    <row r="19" spans="1:13" x14ac:dyDescent="0.3">
      <c r="A19" s="35"/>
      <c r="B19" s="36"/>
      <c r="C19" s="21"/>
      <c r="D19" s="21"/>
      <c r="E19" s="21"/>
      <c r="F19" s="21"/>
      <c r="G19" s="21"/>
      <c r="H19" s="21"/>
      <c r="I19" s="22" t="str">
        <f t="shared" si="0"/>
        <v/>
      </c>
      <c r="J19" s="22" t="str">
        <f t="shared" si="1"/>
        <v/>
      </c>
      <c r="K19" s="21"/>
      <c r="L19" s="33" t="str">
        <f t="shared" si="2"/>
        <v/>
      </c>
      <c r="M19" s="34"/>
    </row>
    <row r="20" spans="1:13" x14ac:dyDescent="0.3">
      <c r="A20" s="35"/>
      <c r="B20" s="36"/>
      <c r="C20" s="21"/>
      <c r="D20" s="21"/>
      <c r="E20" s="21"/>
      <c r="F20" s="21"/>
      <c r="G20" s="21"/>
      <c r="H20" s="21"/>
      <c r="I20" s="22" t="str">
        <f t="shared" si="0"/>
        <v/>
      </c>
      <c r="J20" s="22" t="str">
        <f t="shared" si="1"/>
        <v/>
      </c>
      <c r="K20" s="21"/>
      <c r="L20" s="33" t="str">
        <f t="shared" si="2"/>
        <v/>
      </c>
      <c r="M20" s="34"/>
    </row>
    <row r="21" spans="1:13" x14ac:dyDescent="0.3">
      <c r="A21" s="35"/>
      <c r="B21" s="36"/>
      <c r="C21" s="21"/>
      <c r="D21" s="21"/>
      <c r="E21" s="21"/>
      <c r="F21" s="21"/>
      <c r="G21" s="21"/>
      <c r="H21" s="21"/>
      <c r="I21" s="22" t="str">
        <f t="shared" si="0"/>
        <v/>
      </c>
      <c r="J21" s="22" t="str">
        <f t="shared" si="1"/>
        <v/>
      </c>
      <c r="K21" s="21"/>
      <c r="L21" s="33" t="str">
        <f t="shared" si="2"/>
        <v/>
      </c>
      <c r="M21" s="34"/>
    </row>
    <row r="22" spans="1:13" x14ac:dyDescent="0.3">
      <c r="A22" s="35"/>
      <c r="B22" s="36"/>
      <c r="C22" s="21"/>
      <c r="D22" s="21"/>
      <c r="E22" s="21"/>
      <c r="F22" s="21"/>
      <c r="G22" s="21"/>
      <c r="H22" s="21"/>
      <c r="I22" s="22" t="str">
        <f t="shared" si="0"/>
        <v/>
      </c>
      <c r="J22" s="22" t="str">
        <f>IF(I22="",IF(E22*F22,E22*F22,""),E22*F22+I22)</f>
        <v/>
      </c>
      <c r="K22" s="21"/>
      <c r="L22" s="33" t="str">
        <f t="shared" si="2"/>
        <v/>
      </c>
      <c r="M22" s="34"/>
    </row>
    <row r="23" spans="1:13" x14ac:dyDescent="0.3">
      <c r="A23" s="35"/>
      <c r="B23" s="36"/>
      <c r="C23" s="21"/>
      <c r="D23" s="21"/>
      <c r="E23" s="21"/>
      <c r="F23" s="21"/>
      <c r="G23" s="21"/>
      <c r="H23" s="21"/>
      <c r="I23" s="22" t="str">
        <f t="shared" si="0"/>
        <v/>
      </c>
      <c r="J23" s="22" t="str">
        <f t="shared" si="1"/>
        <v/>
      </c>
      <c r="K23" s="21"/>
      <c r="L23" s="33" t="str">
        <f t="shared" si="2"/>
        <v/>
      </c>
      <c r="M23" s="34"/>
    </row>
    <row r="24" spans="1:13" x14ac:dyDescent="0.3">
      <c r="A24" s="35"/>
      <c r="B24" s="36"/>
      <c r="C24" s="21"/>
      <c r="D24" s="21"/>
      <c r="E24" s="21"/>
      <c r="F24" s="21"/>
      <c r="G24" s="21"/>
      <c r="H24" s="21"/>
      <c r="I24" s="22" t="str">
        <f t="shared" si="0"/>
        <v/>
      </c>
      <c r="J24" s="22" t="str">
        <f t="shared" si="1"/>
        <v/>
      </c>
      <c r="K24" s="21"/>
      <c r="L24" s="33" t="str">
        <f t="shared" si="2"/>
        <v/>
      </c>
      <c r="M24" s="34"/>
    </row>
    <row r="25" spans="1:13" x14ac:dyDescent="0.3">
      <c r="A25" s="35"/>
      <c r="B25" s="36"/>
      <c r="C25" s="21"/>
      <c r="D25" s="21"/>
      <c r="E25" s="21"/>
      <c r="F25" s="21"/>
      <c r="G25" s="21"/>
      <c r="H25" s="21"/>
      <c r="I25" s="22" t="str">
        <f t="shared" si="0"/>
        <v/>
      </c>
      <c r="J25" s="22" t="str">
        <f t="shared" si="1"/>
        <v/>
      </c>
      <c r="K25" s="21"/>
      <c r="L25" s="33" t="str">
        <f t="shared" si="2"/>
        <v/>
      </c>
      <c r="M25" s="34"/>
    </row>
    <row r="26" spans="1:13" x14ac:dyDescent="0.3">
      <c r="A26" s="35"/>
      <c r="B26" s="36"/>
      <c r="C26" s="21"/>
      <c r="D26" s="21"/>
      <c r="E26" s="21"/>
      <c r="F26" s="21"/>
      <c r="G26" s="21"/>
      <c r="H26" s="21"/>
      <c r="I26" s="22" t="str">
        <f t="shared" si="0"/>
        <v/>
      </c>
      <c r="J26" s="22" t="str">
        <f t="shared" si="1"/>
        <v/>
      </c>
      <c r="K26" s="21"/>
      <c r="L26" s="33" t="str">
        <f t="shared" si="2"/>
        <v/>
      </c>
      <c r="M26" s="34"/>
    </row>
    <row r="27" spans="1:13" x14ac:dyDescent="0.3">
      <c r="A27" s="35"/>
      <c r="B27" s="36"/>
      <c r="C27" s="21"/>
      <c r="D27" s="21"/>
      <c r="E27" s="21"/>
      <c r="F27" s="21"/>
      <c r="G27" s="21"/>
      <c r="H27" s="21"/>
      <c r="I27" s="22" t="str">
        <f t="shared" si="0"/>
        <v/>
      </c>
      <c r="J27" s="22" t="str">
        <f t="shared" si="1"/>
        <v/>
      </c>
      <c r="K27" s="21"/>
      <c r="L27" s="33" t="str">
        <f t="shared" si="2"/>
        <v/>
      </c>
      <c r="M27" s="34"/>
    </row>
    <row r="28" spans="1:13" ht="33.6" customHeight="1" x14ac:dyDescent="0.3">
      <c r="A28" s="62" t="s">
        <v>23</v>
      </c>
      <c r="B28" s="62"/>
      <c r="C28" s="23">
        <v>0.12</v>
      </c>
      <c r="E28" s="24"/>
      <c r="G28" s="24"/>
      <c r="H28" s="63"/>
      <c r="I28" s="63"/>
      <c r="J28" s="64"/>
      <c r="K28" s="25" t="s">
        <v>24</v>
      </c>
      <c r="L28" s="65">
        <f>SUM(L10:L27)</f>
        <v>0</v>
      </c>
      <c r="M28" s="65"/>
    </row>
    <row r="29" spans="1:13" ht="12" customHeight="1" x14ac:dyDescent="0.3">
      <c r="A29" s="30" t="s">
        <v>25</v>
      </c>
      <c r="B29" s="31"/>
      <c r="H29" s="24"/>
    </row>
    <row r="30" spans="1:13" ht="12.6" customHeight="1" x14ac:dyDescent="0.3">
      <c r="A30" s="30" t="s">
        <v>26</v>
      </c>
      <c r="B30" s="31"/>
    </row>
    <row r="31" spans="1:13" x14ac:dyDescent="0.3">
      <c r="B31" s="26"/>
      <c r="C31" s="26"/>
      <c r="D31" s="27"/>
      <c r="E31" s="28"/>
      <c r="F31" s="26"/>
      <c r="G31" s="27"/>
      <c r="H31" s="29"/>
      <c r="I31" s="26"/>
      <c r="J31" s="26"/>
      <c r="K31" s="26"/>
      <c r="L31" s="26"/>
      <c r="M31" s="26"/>
    </row>
  </sheetData>
  <mergeCells count="55">
    <mergeCell ref="A28:B28"/>
    <mergeCell ref="H28:J28"/>
    <mergeCell ref="L28:M28"/>
    <mergeCell ref="A25:B25"/>
    <mergeCell ref="L25:M25"/>
    <mergeCell ref="A26:B26"/>
    <mergeCell ref="L26:M26"/>
    <mergeCell ref="A27:B27"/>
    <mergeCell ref="L27:M27"/>
    <mergeCell ref="A22:B22"/>
    <mergeCell ref="L22:M22"/>
    <mergeCell ref="A23:B23"/>
    <mergeCell ref="L23:M23"/>
    <mergeCell ref="A24:B24"/>
    <mergeCell ref="L24:M24"/>
    <mergeCell ref="A19:B19"/>
    <mergeCell ref="L19:M19"/>
    <mergeCell ref="A20:B20"/>
    <mergeCell ref="L20:M20"/>
    <mergeCell ref="A21:B21"/>
    <mergeCell ref="L21:M21"/>
    <mergeCell ref="A16:B16"/>
    <mergeCell ref="L16:M16"/>
    <mergeCell ref="A17:B17"/>
    <mergeCell ref="L17:M17"/>
    <mergeCell ref="A18:B18"/>
    <mergeCell ref="L18:M18"/>
    <mergeCell ref="L12:M12"/>
    <mergeCell ref="A14:B14"/>
    <mergeCell ref="L14:M14"/>
    <mergeCell ref="A15:B15"/>
    <mergeCell ref="L15:M15"/>
    <mergeCell ref="A13:B13"/>
    <mergeCell ref="L13:M13"/>
    <mergeCell ref="D8:D9"/>
    <mergeCell ref="E8:F8"/>
    <mergeCell ref="G8:I8"/>
    <mergeCell ref="J8:J9"/>
    <mergeCell ref="A12:B12"/>
    <mergeCell ref="L7:M9"/>
    <mergeCell ref="L10:M10"/>
    <mergeCell ref="A11:B11"/>
    <mergeCell ref="L11:M11"/>
    <mergeCell ref="B4:C4"/>
    <mergeCell ref="F4:H4"/>
    <mergeCell ref="L4:M6"/>
    <mergeCell ref="B5:C5"/>
    <mergeCell ref="B6:C6"/>
    <mergeCell ref="I4:J4"/>
    <mergeCell ref="A10:B10"/>
    <mergeCell ref="A7:B9"/>
    <mergeCell ref="C7:D7"/>
    <mergeCell ref="E7:J7"/>
    <mergeCell ref="K7:K9"/>
    <mergeCell ref="C8:C9"/>
  </mergeCells>
  <pageMargins left="0.25" right="0.25" top="0.75" bottom="0.75" header="0.3" footer="0.3"/>
  <pageSetup paperSize="9" orientation="landscape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05" r:id="rId4" name="Check Box 81">
              <controlPr defaultSize="0" autoFill="0" autoLine="0" autoPict="0">
                <anchor moveWithCells="1">
                  <from>
                    <xdr:col>2</xdr:col>
                    <xdr:colOff>121920</xdr:colOff>
                    <xdr:row>8</xdr:row>
                    <xdr:rowOff>419100</xdr:rowOff>
                  </from>
                  <to>
                    <xdr:col>2</xdr:col>
                    <xdr:colOff>426720</xdr:colOff>
                    <xdr:row>10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5" name="Check Box 82">
              <controlPr defaultSize="0" autoFill="0" autoLine="0" autoPict="0">
                <anchor moveWithCells="1">
                  <from>
                    <xdr:col>3</xdr:col>
                    <xdr:colOff>137160</xdr:colOff>
                    <xdr:row>8</xdr:row>
                    <xdr:rowOff>426720</xdr:rowOff>
                  </from>
                  <to>
                    <xdr:col>3</xdr:col>
                    <xdr:colOff>426720</xdr:colOff>
                    <xdr:row>10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6" name="Check Box 83">
              <controlPr defaultSize="0" autoFill="0" autoLine="0" autoPict="0">
                <anchor moveWithCells="1">
                  <from>
                    <xdr:col>2</xdr:col>
                    <xdr:colOff>121920</xdr:colOff>
                    <xdr:row>9</xdr:row>
                    <xdr:rowOff>182880</xdr:rowOff>
                  </from>
                  <to>
                    <xdr:col>2</xdr:col>
                    <xdr:colOff>426720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7" name="Check Box 84">
              <controlPr defaultSize="0" autoFill="0" autoLine="0" autoPict="0">
                <anchor moveWithCells="1">
                  <from>
                    <xdr:col>3</xdr:col>
                    <xdr:colOff>137160</xdr:colOff>
                    <xdr:row>9</xdr:row>
                    <xdr:rowOff>182880</xdr:rowOff>
                  </from>
                  <to>
                    <xdr:col>3</xdr:col>
                    <xdr:colOff>426720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" name="Check Box 85">
              <controlPr defaultSize="0" autoFill="0" autoLine="0" autoPict="0">
                <anchor moveWithCells="1">
                  <from>
                    <xdr:col>2</xdr:col>
                    <xdr:colOff>121920</xdr:colOff>
                    <xdr:row>10</xdr:row>
                    <xdr:rowOff>175260</xdr:rowOff>
                  </from>
                  <to>
                    <xdr:col>2</xdr:col>
                    <xdr:colOff>426720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9" name="Check Box 86">
              <controlPr defaultSize="0" autoFill="0" autoLine="0" autoPict="0">
                <anchor moveWithCells="1">
                  <from>
                    <xdr:col>3</xdr:col>
                    <xdr:colOff>137160</xdr:colOff>
                    <xdr:row>10</xdr:row>
                    <xdr:rowOff>175260</xdr:rowOff>
                  </from>
                  <to>
                    <xdr:col>3</xdr:col>
                    <xdr:colOff>426720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10" name="Check Box 87">
              <controlPr defaultSize="0" autoFill="0" autoLine="0" autoPict="0">
                <anchor moveWithCells="1">
                  <from>
                    <xdr:col>2</xdr:col>
                    <xdr:colOff>121920</xdr:colOff>
                    <xdr:row>11</xdr:row>
                    <xdr:rowOff>175260</xdr:rowOff>
                  </from>
                  <to>
                    <xdr:col>2</xdr:col>
                    <xdr:colOff>426720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11" name="Check Box 88">
              <controlPr defaultSize="0" autoFill="0" autoLine="0" autoPict="0">
                <anchor moveWithCells="1">
                  <from>
                    <xdr:col>3</xdr:col>
                    <xdr:colOff>137160</xdr:colOff>
                    <xdr:row>11</xdr:row>
                    <xdr:rowOff>175260</xdr:rowOff>
                  </from>
                  <to>
                    <xdr:col>3</xdr:col>
                    <xdr:colOff>426720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12" name="Check Box 89">
              <controlPr defaultSize="0" autoFill="0" autoLine="0" autoPict="0">
                <anchor moveWithCells="1">
                  <from>
                    <xdr:col>2</xdr:col>
                    <xdr:colOff>121920</xdr:colOff>
                    <xdr:row>12</xdr:row>
                    <xdr:rowOff>175260</xdr:rowOff>
                  </from>
                  <to>
                    <xdr:col>2</xdr:col>
                    <xdr:colOff>426720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13" name="Check Box 90">
              <controlPr defaultSize="0" autoFill="0" autoLine="0" autoPict="0">
                <anchor moveWithCells="1">
                  <from>
                    <xdr:col>3</xdr:col>
                    <xdr:colOff>137160</xdr:colOff>
                    <xdr:row>12</xdr:row>
                    <xdr:rowOff>175260</xdr:rowOff>
                  </from>
                  <to>
                    <xdr:col>3</xdr:col>
                    <xdr:colOff>426720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14" name="Check Box 91">
              <controlPr defaultSize="0" autoFill="0" autoLine="0" autoPict="0">
                <anchor moveWithCells="1">
                  <from>
                    <xdr:col>2</xdr:col>
                    <xdr:colOff>121920</xdr:colOff>
                    <xdr:row>13</xdr:row>
                    <xdr:rowOff>152400</xdr:rowOff>
                  </from>
                  <to>
                    <xdr:col>2</xdr:col>
                    <xdr:colOff>426720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15" name="Check Box 92">
              <controlPr defaultSize="0" autoFill="0" autoLine="0" autoPict="0">
                <anchor moveWithCells="1">
                  <from>
                    <xdr:col>3</xdr:col>
                    <xdr:colOff>137160</xdr:colOff>
                    <xdr:row>13</xdr:row>
                    <xdr:rowOff>152400</xdr:rowOff>
                  </from>
                  <to>
                    <xdr:col>3</xdr:col>
                    <xdr:colOff>426720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16" name="Check Box 93">
              <controlPr defaultSize="0" autoFill="0" autoLine="0" autoPict="0">
                <anchor moveWithCells="1">
                  <from>
                    <xdr:col>2</xdr:col>
                    <xdr:colOff>121920</xdr:colOff>
                    <xdr:row>14</xdr:row>
                    <xdr:rowOff>175260</xdr:rowOff>
                  </from>
                  <to>
                    <xdr:col>2</xdr:col>
                    <xdr:colOff>426720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17" name="Check Box 94">
              <controlPr defaultSize="0" autoFill="0" autoLine="0" autoPict="0">
                <anchor moveWithCells="1">
                  <from>
                    <xdr:col>3</xdr:col>
                    <xdr:colOff>137160</xdr:colOff>
                    <xdr:row>14</xdr:row>
                    <xdr:rowOff>175260</xdr:rowOff>
                  </from>
                  <to>
                    <xdr:col>3</xdr:col>
                    <xdr:colOff>426720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18" name="Check Box 95">
              <controlPr defaultSize="0" autoFill="0" autoLine="0" autoPict="0">
                <anchor moveWithCells="1">
                  <from>
                    <xdr:col>2</xdr:col>
                    <xdr:colOff>121920</xdr:colOff>
                    <xdr:row>15</xdr:row>
                    <xdr:rowOff>175260</xdr:rowOff>
                  </from>
                  <to>
                    <xdr:col>2</xdr:col>
                    <xdr:colOff>426720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19" name="Check Box 96">
              <controlPr defaultSize="0" autoFill="0" autoLine="0" autoPict="0">
                <anchor moveWithCells="1">
                  <from>
                    <xdr:col>3</xdr:col>
                    <xdr:colOff>137160</xdr:colOff>
                    <xdr:row>15</xdr:row>
                    <xdr:rowOff>175260</xdr:rowOff>
                  </from>
                  <to>
                    <xdr:col>3</xdr:col>
                    <xdr:colOff>426720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20" name="Check Box 97">
              <controlPr defaultSize="0" autoFill="0" autoLine="0" autoPict="0">
                <anchor moveWithCells="1">
                  <from>
                    <xdr:col>2</xdr:col>
                    <xdr:colOff>121920</xdr:colOff>
                    <xdr:row>16</xdr:row>
                    <xdr:rowOff>175260</xdr:rowOff>
                  </from>
                  <to>
                    <xdr:col>2</xdr:col>
                    <xdr:colOff>426720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21" name="Check Box 98">
              <controlPr defaultSize="0" autoFill="0" autoLine="0" autoPict="0">
                <anchor moveWithCells="1">
                  <from>
                    <xdr:col>3</xdr:col>
                    <xdr:colOff>137160</xdr:colOff>
                    <xdr:row>16</xdr:row>
                    <xdr:rowOff>175260</xdr:rowOff>
                  </from>
                  <to>
                    <xdr:col>3</xdr:col>
                    <xdr:colOff>426720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22" name="Check Box 99">
              <controlPr defaultSize="0" autoFill="0" autoLine="0" autoPict="0">
                <anchor moveWithCells="1">
                  <from>
                    <xdr:col>2</xdr:col>
                    <xdr:colOff>121920</xdr:colOff>
                    <xdr:row>18</xdr:row>
                    <xdr:rowOff>175260</xdr:rowOff>
                  </from>
                  <to>
                    <xdr:col>2</xdr:col>
                    <xdr:colOff>426720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23" name="Check Box 100">
              <controlPr defaultSize="0" autoFill="0" autoLine="0" autoPict="0">
                <anchor moveWithCells="1">
                  <from>
                    <xdr:col>3</xdr:col>
                    <xdr:colOff>137160</xdr:colOff>
                    <xdr:row>18</xdr:row>
                    <xdr:rowOff>175260</xdr:rowOff>
                  </from>
                  <to>
                    <xdr:col>3</xdr:col>
                    <xdr:colOff>426720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24" name="Check Box 101">
              <controlPr defaultSize="0" autoFill="0" autoLine="0" autoPict="0">
                <anchor moveWithCells="1">
                  <from>
                    <xdr:col>2</xdr:col>
                    <xdr:colOff>121920</xdr:colOff>
                    <xdr:row>19</xdr:row>
                    <xdr:rowOff>175260</xdr:rowOff>
                  </from>
                  <to>
                    <xdr:col>2</xdr:col>
                    <xdr:colOff>426720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25" name="Check Box 102">
              <controlPr defaultSize="0" autoFill="0" autoLine="0" autoPict="0">
                <anchor moveWithCells="1">
                  <from>
                    <xdr:col>3</xdr:col>
                    <xdr:colOff>137160</xdr:colOff>
                    <xdr:row>19</xdr:row>
                    <xdr:rowOff>175260</xdr:rowOff>
                  </from>
                  <to>
                    <xdr:col>3</xdr:col>
                    <xdr:colOff>426720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26" name="Check Box 103">
              <controlPr defaultSize="0" autoFill="0" autoLine="0" autoPict="0">
                <anchor moveWithCells="1">
                  <from>
                    <xdr:col>2</xdr:col>
                    <xdr:colOff>121920</xdr:colOff>
                    <xdr:row>20</xdr:row>
                    <xdr:rowOff>175260</xdr:rowOff>
                  </from>
                  <to>
                    <xdr:col>2</xdr:col>
                    <xdr:colOff>426720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27" name="Check Box 104">
              <controlPr defaultSize="0" autoFill="0" autoLine="0" autoPict="0">
                <anchor moveWithCells="1">
                  <from>
                    <xdr:col>3</xdr:col>
                    <xdr:colOff>137160</xdr:colOff>
                    <xdr:row>20</xdr:row>
                    <xdr:rowOff>175260</xdr:rowOff>
                  </from>
                  <to>
                    <xdr:col>3</xdr:col>
                    <xdr:colOff>426720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28" name="Check Box 105">
              <controlPr defaultSize="0" autoFill="0" autoLine="0" autoPict="0">
                <anchor moveWithCells="1">
                  <from>
                    <xdr:col>2</xdr:col>
                    <xdr:colOff>121920</xdr:colOff>
                    <xdr:row>21</xdr:row>
                    <xdr:rowOff>175260</xdr:rowOff>
                  </from>
                  <to>
                    <xdr:col>2</xdr:col>
                    <xdr:colOff>426720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29" name="Check Box 106">
              <controlPr defaultSize="0" autoFill="0" autoLine="0" autoPict="0">
                <anchor moveWithCells="1">
                  <from>
                    <xdr:col>3</xdr:col>
                    <xdr:colOff>137160</xdr:colOff>
                    <xdr:row>21</xdr:row>
                    <xdr:rowOff>175260</xdr:rowOff>
                  </from>
                  <to>
                    <xdr:col>3</xdr:col>
                    <xdr:colOff>426720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30" name="Check Box 107">
              <controlPr defaultSize="0" autoFill="0" autoLine="0" autoPict="0">
                <anchor moveWithCells="1">
                  <from>
                    <xdr:col>2</xdr:col>
                    <xdr:colOff>121920</xdr:colOff>
                    <xdr:row>22</xdr:row>
                    <xdr:rowOff>175260</xdr:rowOff>
                  </from>
                  <to>
                    <xdr:col>2</xdr:col>
                    <xdr:colOff>426720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31" name="Check Box 108">
              <controlPr defaultSize="0" autoFill="0" autoLine="0" autoPict="0">
                <anchor moveWithCells="1">
                  <from>
                    <xdr:col>3</xdr:col>
                    <xdr:colOff>137160</xdr:colOff>
                    <xdr:row>22</xdr:row>
                    <xdr:rowOff>175260</xdr:rowOff>
                  </from>
                  <to>
                    <xdr:col>3</xdr:col>
                    <xdr:colOff>426720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32" name="Check Box 109">
              <controlPr defaultSize="0" autoFill="0" autoLine="0" autoPict="0">
                <anchor moveWithCells="1">
                  <from>
                    <xdr:col>2</xdr:col>
                    <xdr:colOff>121920</xdr:colOff>
                    <xdr:row>23</xdr:row>
                    <xdr:rowOff>175260</xdr:rowOff>
                  </from>
                  <to>
                    <xdr:col>2</xdr:col>
                    <xdr:colOff>426720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33" name="Check Box 110">
              <controlPr defaultSize="0" autoFill="0" autoLine="0" autoPict="0">
                <anchor moveWithCells="1">
                  <from>
                    <xdr:col>3</xdr:col>
                    <xdr:colOff>137160</xdr:colOff>
                    <xdr:row>23</xdr:row>
                    <xdr:rowOff>175260</xdr:rowOff>
                  </from>
                  <to>
                    <xdr:col>3</xdr:col>
                    <xdr:colOff>426720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34" name="Check Box 111">
              <controlPr defaultSize="0" autoFill="0" autoLine="0" autoPict="0">
                <anchor moveWithCells="1">
                  <from>
                    <xdr:col>2</xdr:col>
                    <xdr:colOff>121920</xdr:colOff>
                    <xdr:row>24</xdr:row>
                    <xdr:rowOff>175260</xdr:rowOff>
                  </from>
                  <to>
                    <xdr:col>2</xdr:col>
                    <xdr:colOff>426720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35" name="Check Box 112">
              <controlPr defaultSize="0" autoFill="0" autoLine="0" autoPict="0">
                <anchor moveWithCells="1">
                  <from>
                    <xdr:col>3</xdr:col>
                    <xdr:colOff>137160</xdr:colOff>
                    <xdr:row>24</xdr:row>
                    <xdr:rowOff>175260</xdr:rowOff>
                  </from>
                  <to>
                    <xdr:col>3</xdr:col>
                    <xdr:colOff>426720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36" name="Check Box 113">
              <controlPr defaultSize="0" autoFill="0" autoLine="0" autoPict="0">
                <anchor moveWithCells="1">
                  <from>
                    <xdr:col>2</xdr:col>
                    <xdr:colOff>121920</xdr:colOff>
                    <xdr:row>25</xdr:row>
                    <xdr:rowOff>175260</xdr:rowOff>
                  </from>
                  <to>
                    <xdr:col>2</xdr:col>
                    <xdr:colOff>426720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37" name="Check Box 114">
              <controlPr defaultSize="0" autoFill="0" autoLine="0" autoPict="0">
                <anchor moveWithCells="1">
                  <from>
                    <xdr:col>3</xdr:col>
                    <xdr:colOff>137160</xdr:colOff>
                    <xdr:row>25</xdr:row>
                    <xdr:rowOff>175260</xdr:rowOff>
                  </from>
                  <to>
                    <xdr:col>3</xdr:col>
                    <xdr:colOff>426720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38" name="Check Box 115">
              <controlPr defaultSize="0" autoFill="0" autoLine="0" autoPict="0">
                <anchor moveWithCells="1">
                  <from>
                    <xdr:col>2</xdr:col>
                    <xdr:colOff>121920</xdr:colOff>
                    <xdr:row>16</xdr:row>
                    <xdr:rowOff>175260</xdr:rowOff>
                  </from>
                  <to>
                    <xdr:col>2</xdr:col>
                    <xdr:colOff>426720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39" name="Check Box 116">
              <controlPr defaultSize="0" autoFill="0" autoLine="0" autoPict="0">
                <anchor moveWithCells="1">
                  <from>
                    <xdr:col>3</xdr:col>
                    <xdr:colOff>137160</xdr:colOff>
                    <xdr:row>16</xdr:row>
                    <xdr:rowOff>175260</xdr:rowOff>
                  </from>
                  <to>
                    <xdr:col>3</xdr:col>
                    <xdr:colOff>426720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40" name="Check Box 117">
              <controlPr defaultSize="0" autoFill="0" autoLine="0" autoPict="0">
                <anchor moveWithCells="1">
                  <from>
                    <xdr:col>2</xdr:col>
                    <xdr:colOff>121920</xdr:colOff>
                    <xdr:row>17</xdr:row>
                    <xdr:rowOff>175260</xdr:rowOff>
                  </from>
                  <to>
                    <xdr:col>2</xdr:col>
                    <xdr:colOff>426720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41" name="Check Box 118">
              <controlPr defaultSize="0" autoFill="0" autoLine="0" autoPict="0">
                <anchor moveWithCells="1">
                  <from>
                    <xdr:col>3</xdr:col>
                    <xdr:colOff>137160</xdr:colOff>
                    <xdr:row>17</xdr:row>
                    <xdr:rowOff>175260</xdr:rowOff>
                  </from>
                  <to>
                    <xdr:col>3</xdr:col>
                    <xdr:colOff>426720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42" name="Check Box 119">
              <controlPr defaultSize="0" autoFill="0" autoLine="0" autoPict="0">
                <anchor moveWithCells="1">
                  <from>
                    <xdr:col>2</xdr:col>
                    <xdr:colOff>121920</xdr:colOff>
                    <xdr:row>17</xdr:row>
                    <xdr:rowOff>175260</xdr:rowOff>
                  </from>
                  <to>
                    <xdr:col>2</xdr:col>
                    <xdr:colOff>426720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43" name="Check Box 120">
              <controlPr defaultSize="0" autoFill="0" autoLine="0" autoPict="0">
                <anchor moveWithCells="1">
                  <from>
                    <xdr:col>3</xdr:col>
                    <xdr:colOff>137160</xdr:colOff>
                    <xdr:row>17</xdr:row>
                    <xdr:rowOff>175260</xdr:rowOff>
                  </from>
                  <to>
                    <xdr:col>3</xdr:col>
                    <xdr:colOff>426720</xdr:colOff>
                    <xdr:row>19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Junta Comunidades Castilla la Mancha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llmf28 Laura Macho Fuentes tfno:9252 67255</dc:creator>
  <cp:lastModifiedBy>Luis Hernandez Garcia</cp:lastModifiedBy>
  <cp:lastPrinted>2023-08-31T11:55:41Z</cp:lastPrinted>
  <dcterms:created xsi:type="dcterms:W3CDTF">2022-05-10T10:15:54Z</dcterms:created>
  <dcterms:modified xsi:type="dcterms:W3CDTF">2024-09-12T06:29:46Z</dcterms:modified>
</cp:coreProperties>
</file>